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HE_ADM-Forskeruddannelsen\Arbejdsdokumenter Forløbsteam\Blanketter og vejledninger\"/>
    </mc:Choice>
  </mc:AlternateContent>
  <bookViews>
    <workbookView xWindow="0" yWindow="0" windowWidth="38400" windowHeight="17700"/>
  </bookViews>
  <sheets>
    <sheet name="Weighted average" sheetId="5" r:id="rId1"/>
  </sheets>
  <calcPr calcId="162913"/>
</workbook>
</file>

<file path=xl/calcChain.xml><?xml version="1.0" encoding="utf-8"?>
<calcChain xmlns="http://schemas.openxmlformats.org/spreadsheetml/2006/main">
  <c r="C7" i="5" l="1"/>
  <c r="B7" i="5"/>
  <c r="C46" i="5" l="1"/>
  <c r="H46" i="5"/>
  <c r="I44" i="5"/>
  <c r="D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G61" i="5"/>
  <c r="G46" i="5"/>
  <c r="B8" i="5" l="1"/>
  <c r="B6" i="5"/>
  <c r="G63" i="5"/>
  <c r="G66" i="5"/>
  <c r="I46" i="5"/>
  <c r="D19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B61" i="5"/>
  <c r="D20" i="5"/>
  <c r="D21" i="5"/>
  <c r="D22" i="5"/>
  <c r="D23" i="5"/>
  <c r="D24" i="5"/>
  <c r="D25" i="5"/>
  <c r="D26" i="5"/>
  <c r="D27" i="5"/>
  <c r="D28" i="5"/>
  <c r="D29" i="5"/>
  <c r="D30" i="5"/>
  <c r="B46" i="5"/>
  <c r="B66" i="5" s="1"/>
  <c r="B63" i="5" l="1"/>
  <c r="D46" i="5"/>
  <c r="C8" i="5" l="1"/>
  <c r="C6" i="5"/>
</calcChain>
</file>

<file path=xl/comments1.xml><?xml version="1.0" encoding="utf-8"?>
<comments xmlns="http://schemas.openxmlformats.org/spreadsheetml/2006/main">
  <authors>
    <author>Liselotte K. Heller</author>
  </authors>
  <commentList>
    <comment ref="B3" authorId="0" shapeId="0">
      <text>
        <r>
          <rPr>
            <sz val="9"/>
            <color indexed="81"/>
            <rFont val="Tahoma"/>
            <family val="2"/>
          </rPr>
          <t>Type in your name, e.g. Name Nameson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 xml:space="preserve">Type in the course title </t>
        </r>
      </text>
    </comment>
    <comment ref="B19" authorId="0" shapeId="0">
      <text>
        <r>
          <rPr>
            <sz val="9"/>
            <color indexed="81"/>
            <rFont val="Tahoma"/>
            <family val="2"/>
          </rPr>
          <t xml:space="preserve">Choose the correct number of ECTS in the drop-down menu, e.g. 5
</t>
        </r>
      </text>
    </comment>
    <comment ref="C19" authorId="0" shapeId="0">
      <text>
        <r>
          <rPr>
            <sz val="9"/>
            <color indexed="81"/>
            <rFont val="Tahoma"/>
            <family val="2"/>
          </rPr>
          <t>Choose the correct grade in the drop-down menu, e.g. 10</t>
        </r>
      </text>
    </comment>
    <comment ref="F19" authorId="0" shapeId="0">
      <text>
        <r>
          <rPr>
            <sz val="9"/>
            <color indexed="81"/>
            <rFont val="Tahoma"/>
            <family val="2"/>
          </rPr>
          <t xml:space="preserve">Type in the course title
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 xml:space="preserve">Choose the correct number of ECTS in the drop-down menu, e.g. 5
</t>
        </r>
      </text>
    </comment>
    <comment ref="H19" authorId="0" shapeId="0">
      <text>
        <r>
          <rPr>
            <sz val="9"/>
            <color indexed="81"/>
            <rFont val="Tahoma"/>
            <family val="2"/>
          </rPr>
          <t>Choose the correct grade in the drop-down menu, e.g. 10</t>
        </r>
      </text>
    </comment>
    <comment ref="A50" authorId="0" shapeId="0">
      <text>
        <r>
          <rPr>
            <sz val="9"/>
            <color indexed="81"/>
            <rFont val="Tahoma"/>
            <family val="2"/>
          </rPr>
          <t>Type in the course title</t>
        </r>
      </text>
    </comment>
    <comment ref="B50" authorId="0" shapeId="0">
      <text>
        <r>
          <rPr>
            <sz val="9"/>
            <color indexed="81"/>
            <rFont val="Tahoma"/>
            <family val="2"/>
          </rPr>
          <t>Choose the correct number of ECTS in the drop-down menu, e.g. 5</t>
        </r>
      </text>
    </comment>
    <comment ref="C50" authorId="0" shapeId="0">
      <text>
        <r>
          <rPr>
            <sz val="9"/>
            <color indexed="81"/>
            <rFont val="Tahoma"/>
            <family val="2"/>
          </rPr>
          <t>Choose either pass or fail in the drop-down menu</t>
        </r>
      </text>
    </comment>
    <comment ref="F50" authorId="0" shapeId="0">
      <text>
        <r>
          <rPr>
            <sz val="9"/>
            <color indexed="81"/>
            <rFont val="Tahoma"/>
            <family val="2"/>
          </rPr>
          <t>Type in the course title</t>
        </r>
      </text>
    </comment>
    <comment ref="G50" authorId="0" shapeId="0">
      <text>
        <r>
          <rPr>
            <sz val="9"/>
            <color indexed="81"/>
            <rFont val="Tahoma"/>
            <family val="2"/>
          </rPr>
          <t>Choose the correct number of ECTS in the drop-down menu, e.g. 5</t>
        </r>
      </text>
    </comment>
    <comment ref="H50" authorId="0" shapeId="0">
      <text>
        <r>
          <rPr>
            <sz val="9"/>
            <color indexed="81"/>
            <rFont val="Tahoma"/>
            <family val="2"/>
          </rPr>
          <t>Choose either pass or fail in the drop-down menu</t>
        </r>
      </text>
    </comment>
  </commentList>
</comments>
</file>

<file path=xl/sharedStrings.xml><?xml version="1.0" encoding="utf-8"?>
<sst xmlns="http://schemas.openxmlformats.org/spreadsheetml/2006/main" count="105" uniqueCount="45">
  <si>
    <t>Total</t>
  </si>
  <si>
    <t>Course 1</t>
  </si>
  <si>
    <t>Course 2</t>
  </si>
  <si>
    <t>Course 3</t>
  </si>
  <si>
    <t>Course 4</t>
  </si>
  <si>
    <t>Course 5</t>
  </si>
  <si>
    <t>Course 6</t>
  </si>
  <si>
    <t>Course 7</t>
  </si>
  <si>
    <t>Course 8</t>
  </si>
  <si>
    <t>Course 9</t>
  </si>
  <si>
    <t>Course 10</t>
  </si>
  <si>
    <t>Course 11</t>
  </si>
  <si>
    <t>Course 12</t>
  </si>
  <si>
    <t>Course 13</t>
  </si>
  <si>
    <t>Course 14</t>
  </si>
  <si>
    <t>Course 15</t>
  </si>
  <si>
    <t>Course 16</t>
  </si>
  <si>
    <t>Course 17</t>
  </si>
  <si>
    <t>Course 18</t>
  </si>
  <si>
    <t>Course 19</t>
  </si>
  <si>
    <t>Course 20</t>
  </si>
  <si>
    <t>Course 21</t>
  </si>
  <si>
    <t>Course 22</t>
  </si>
  <si>
    <t>Course 23</t>
  </si>
  <si>
    <t>Course 24</t>
  </si>
  <si>
    <t>Course 25</t>
  </si>
  <si>
    <t>Calculate your weighted average</t>
  </si>
  <si>
    <t>Grade</t>
  </si>
  <si>
    <t>Graded courses</t>
  </si>
  <si>
    <t>ECTS-credits</t>
  </si>
  <si>
    <t>Total percentage of non-graded courses (passed)</t>
  </si>
  <si>
    <t>ECTS-credits, all</t>
  </si>
  <si>
    <t>Non-graded courses (pass/fail)</t>
  </si>
  <si>
    <t>Pass/fail</t>
  </si>
  <si>
    <t>Master's thesis</t>
  </si>
  <si>
    <t>Name of applicant:</t>
  </si>
  <si>
    <t>Weighted</t>
  </si>
  <si>
    <t>Unweighted</t>
  </si>
  <si>
    <t>Combined</t>
  </si>
  <si>
    <t>weight</t>
  </si>
  <si>
    <t>Average (will automatically be filled in):</t>
  </si>
  <si>
    <t>Bachelor's degree</t>
  </si>
  <si>
    <t>Master's degree</t>
  </si>
  <si>
    <t>Bachelor's project</t>
  </si>
  <si>
    <t>Once completed, please save this Excel spreadsheet as a PDF and upload it together with your diploma and transcript of records in the application system.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</si>
</sst>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name val="Calibri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0" fontId="5" fillId="0" borderId="0" xfId="0" applyFont="1"/>
    <xf numFmtId="0" fontId="0" fillId="2" borderId="3" xfId="0" applyFill="1" applyBorder="1"/>
    <xf numFmtId="0" fontId="6" fillId="0" borderId="0" xfId="0" applyFont="1"/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0" fillId="5" borderId="3" xfId="0" applyFill="1" applyBorder="1"/>
    <xf numFmtId="0" fontId="0" fillId="7" borderId="3" xfId="0" applyFill="1" applyBorder="1"/>
    <xf numFmtId="0" fontId="0" fillId="6" borderId="3" xfId="0" applyFill="1" applyBorder="1"/>
    <xf numFmtId="0" fontId="0" fillId="4" borderId="4" xfId="0" applyFill="1" applyBorder="1"/>
    <xf numFmtId="0" fontId="0" fillId="4" borderId="3" xfId="0" applyFill="1" applyBorder="1"/>
    <xf numFmtId="0" fontId="5" fillId="2" borderId="3" xfId="0" applyFont="1" applyFill="1" applyBorder="1"/>
    <xf numFmtId="0" fontId="0" fillId="6" borderId="4" xfId="0" applyFill="1" applyBorder="1"/>
    <xf numFmtId="0" fontId="5" fillId="7" borderId="3" xfId="0" applyFont="1" applyFill="1" applyBorder="1"/>
    <xf numFmtId="2" fontId="5" fillId="9" borderId="3" xfId="0" applyNumberFormat="1" applyFont="1" applyFill="1" applyBorder="1"/>
    <xf numFmtId="10" fontId="10" fillId="12" borderId="2" xfId="1" applyNumberFormat="1" applyFont="1" applyFill="1" applyBorder="1"/>
    <xf numFmtId="164" fontId="10" fillId="12" borderId="3" xfId="0" applyNumberFormat="1" applyFont="1" applyFill="1" applyBorder="1"/>
    <xf numFmtId="10" fontId="10" fillId="3" borderId="2" xfId="1" applyNumberFormat="1" applyFont="1" applyFill="1" applyBorder="1"/>
    <xf numFmtId="164" fontId="10" fillId="3" borderId="3" xfId="0" applyNumberFormat="1" applyFont="1" applyFill="1" applyBorder="1"/>
    <xf numFmtId="0" fontId="0" fillId="0" borderId="0" xfId="0" applyAlignment="1">
      <alignment vertical="center" wrapText="1"/>
    </xf>
    <xf numFmtId="0" fontId="5" fillId="0" borderId="0" xfId="0" applyFont="1" applyAlignment="1">
      <alignment vertical="top" wrapText="1"/>
    </xf>
    <xf numFmtId="0" fontId="3" fillId="0" borderId="0" xfId="0" applyFont="1" applyFill="1"/>
    <xf numFmtId="2" fontId="5" fillId="0" borderId="0" xfId="0" applyNumberFormat="1" applyFont="1" applyFill="1" applyBorder="1"/>
    <xf numFmtId="0" fontId="4" fillId="13" borderId="0" xfId="0" applyFont="1" applyFill="1"/>
    <xf numFmtId="0" fontId="10" fillId="11" borderId="3" xfId="0" applyFont="1" applyFill="1" applyBorder="1"/>
    <xf numFmtId="0" fontId="3" fillId="8" borderId="3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3" fillId="0" borderId="12" xfId="0" applyFont="1" applyBorder="1"/>
    <xf numFmtId="0" fontId="3" fillId="0" borderId="0" xfId="0" applyFont="1" applyBorder="1"/>
    <xf numFmtId="0" fontId="3" fillId="0" borderId="13" xfId="0" applyFont="1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3" fillId="0" borderId="11" xfId="0" applyFont="1" applyBorder="1"/>
    <xf numFmtId="0" fontId="7" fillId="0" borderId="12" xfId="0" applyFont="1" applyBorder="1" applyAlignment="1">
      <alignment vertical="center"/>
    </xf>
    <xf numFmtId="0" fontId="5" fillId="0" borderId="12" xfId="0" applyFont="1" applyBorder="1"/>
    <xf numFmtId="0" fontId="0" fillId="0" borderId="0" xfId="0" applyAlignment="1"/>
    <xf numFmtId="0" fontId="8" fillId="9" borderId="3" xfId="0" applyFont="1" applyFill="1" applyBorder="1" applyAlignment="1">
      <alignment horizontal="left"/>
    </xf>
    <xf numFmtId="0" fontId="0" fillId="9" borderId="3" xfId="0" applyFill="1" applyBorder="1" applyAlignment="1"/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</xdr:row>
      <xdr:rowOff>9525</xdr:rowOff>
    </xdr:from>
    <xdr:to>
      <xdr:col>5</xdr:col>
      <xdr:colOff>3114675</xdr:colOff>
      <xdr:row>12</xdr:row>
      <xdr:rowOff>48465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5075" y="371475"/>
          <a:ext cx="3076575" cy="1839165"/>
        </a:xfrm>
        <a:prstGeom prst="rect">
          <a:avLst/>
        </a:prstGeom>
        <a:ln w="28575">
          <a:solidFill>
            <a:srgbClr val="FF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Q66"/>
  <sheetViews>
    <sheetView tabSelected="1" workbookViewId="0">
      <selection activeCell="A11" sqref="A11:C11"/>
    </sheetView>
  </sheetViews>
  <sheetFormatPr defaultRowHeight="12.75" x14ac:dyDescent="0.2"/>
  <cols>
    <col min="1" max="1" width="53.140625" customWidth="1"/>
    <col min="2" max="2" width="12.28515625" bestFit="1" customWidth="1"/>
    <col min="3" max="3" width="18.28515625" bestFit="1" customWidth="1"/>
    <col min="4" max="4" width="9.85546875" hidden="1" customWidth="1"/>
    <col min="5" max="5" width="10.42578125" style="47" customWidth="1"/>
    <col min="6" max="6" width="66.7109375" customWidth="1"/>
    <col min="7" max="7" width="14" customWidth="1"/>
    <col min="8" max="8" width="16.7109375" customWidth="1"/>
    <col min="9" max="9" width="6.85546875" hidden="1" customWidth="1"/>
    <col min="10" max="10" width="5.28515625" customWidth="1"/>
    <col min="11" max="11" width="6.85546875" customWidth="1"/>
  </cols>
  <sheetData>
    <row r="1" spans="1:9" ht="15.75" x14ac:dyDescent="0.25">
      <c r="A1" s="27" t="s">
        <v>26</v>
      </c>
    </row>
    <row r="2" spans="1:9" x14ac:dyDescent="0.2">
      <c r="A2" s="7"/>
    </row>
    <row r="3" spans="1:9" ht="12.75" customHeight="1" x14ac:dyDescent="0.2">
      <c r="A3" s="28" t="s">
        <v>35</v>
      </c>
      <c r="B3" s="48"/>
      <c r="C3" s="49"/>
      <c r="D3" s="49"/>
      <c r="I3" s="5"/>
    </row>
    <row r="4" spans="1:9" x14ac:dyDescent="0.2">
      <c r="A4" s="5"/>
      <c r="B4" s="8"/>
      <c r="C4" s="9"/>
      <c r="D4" s="9"/>
      <c r="I4" s="9"/>
    </row>
    <row r="5" spans="1:9" x14ac:dyDescent="0.2">
      <c r="A5" s="28" t="s">
        <v>40</v>
      </c>
      <c r="B5" s="29" t="s">
        <v>37</v>
      </c>
      <c r="C5" s="29" t="s">
        <v>36</v>
      </c>
      <c r="D5" s="9"/>
      <c r="I5" s="9"/>
    </row>
    <row r="6" spans="1:9" x14ac:dyDescent="0.2">
      <c r="A6" s="29" t="s">
        <v>41</v>
      </c>
      <c r="B6" s="18" t="e">
        <f>SUM(C19:C44)/C46</f>
        <v>#DIV/0!</v>
      </c>
      <c r="C6" s="18" t="e">
        <f>D46/B46</f>
        <v>#DIV/0!</v>
      </c>
      <c r="D6" s="9"/>
      <c r="I6" s="9"/>
    </row>
    <row r="7" spans="1:9" x14ac:dyDescent="0.2">
      <c r="A7" s="29" t="s">
        <v>42</v>
      </c>
      <c r="B7" s="18" t="e">
        <f>SUM(H19:H44)/H46</f>
        <v>#DIV/0!</v>
      </c>
      <c r="C7" s="18" t="e">
        <f>I46/G46</f>
        <v>#DIV/0!</v>
      </c>
      <c r="D7" s="9"/>
      <c r="F7" s="25"/>
      <c r="G7" s="26"/>
      <c r="H7" s="26"/>
      <c r="I7" s="9"/>
    </row>
    <row r="8" spans="1:9" x14ac:dyDescent="0.2">
      <c r="A8" s="29" t="s">
        <v>38</v>
      </c>
      <c r="B8" s="18" t="e">
        <f>(SUM(C19:C44)+SUM(H19:H44))/(C46+H46)</f>
        <v>#DIV/0!</v>
      </c>
      <c r="C8" s="18" t="e">
        <f>(D46+I46)/(B46+G46)</f>
        <v>#DIV/0!</v>
      </c>
      <c r="D8" s="9"/>
      <c r="I8" s="9"/>
    </row>
    <row r="9" spans="1:9" x14ac:dyDescent="0.2">
      <c r="A9" s="25"/>
      <c r="B9" s="26"/>
      <c r="C9" s="26"/>
      <c r="D9" s="9"/>
      <c r="I9" s="9"/>
    </row>
    <row r="10" spans="1:9" x14ac:dyDescent="0.2">
      <c r="A10" s="25"/>
      <c r="B10" s="26"/>
      <c r="C10" s="26"/>
      <c r="D10" s="9"/>
      <c r="I10" s="9"/>
    </row>
    <row r="11" spans="1:9" ht="27" customHeight="1" x14ac:dyDescent="0.2">
      <c r="A11" s="56" t="s">
        <v>44</v>
      </c>
      <c r="B11" s="57"/>
      <c r="C11" s="57"/>
      <c r="D11" s="9"/>
      <c r="I11" s="9"/>
    </row>
    <row r="12" spans="1:9" x14ac:dyDescent="0.2">
      <c r="A12" s="25"/>
      <c r="B12" s="26"/>
      <c r="C12" s="26"/>
      <c r="D12" s="9"/>
      <c r="I12" s="9"/>
    </row>
    <row r="13" spans="1:9" x14ac:dyDescent="0.2">
      <c r="A13" s="25"/>
      <c r="B13" s="26"/>
      <c r="C13" s="26"/>
      <c r="D13" s="9"/>
      <c r="I13" s="9"/>
    </row>
    <row r="14" spans="1:9" x14ac:dyDescent="0.2">
      <c r="A14" s="25"/>
      <c r="B14" s="26"/>
      <c r="C14" s="26"/>
      <c r="D14" s="9"/>
      <c r="I14" s="9"/>
    </row>
    <row r="15" spans="1:9" x14ac:dyDescent="0.2">
      <c r="A15" s="5"/>
      <c r="B15" s="8"/>
      <c r="C15" s="9"/>
      <c r="D15" s="9"/>
      <c r="I15" s="9"/>
    </row>
    <row r="16" spans="1:9" ht="15.75" x14ac:dyDescent="0.25">
      <c r="A16" s="50" t="s">
        <v>41</v>
      </c>
      <c r="B16" s="51"/>
      <c r="C16" s="52"/>
      <c r="F16" s="53" t="s">
        <v>42</v>
      </c>
      <c r="G16" s="54"/>
      <c r="H16" s="55"/>
    </row>
    <row r="17" spans="1:9" x14ac:dyDescent="0.2">
      <c r="A17" s="46"/>
      <c r="B17" s="42"/>
      <c r="C17" s="43"/>
      <c r="F17" s="30"/>
      <c r="G17" s="31"/>
      <c r="H17" s="32"/>
    </row>
    <row r="18" spans="1:9" ht="25.5" x14ac:dyDescent="0.2">
      <c r="A18" s="33" t="s">
        <v>28</v>
      </c>
      <c r="B18" s="2" t="s">
        <v>29</v>
      </c>
      <c r="C18" s="34" t="s">
        <v>27</v>
      </c>
      <c r="D18" s="3" t="s">
        <v>39</v>
      </c>
      <c r="F18" s="33" t="s">
        <v>28</v>
      </c>
      <c r="G18" s="2" t="s">
        <v>29</v>
      </c>
      <c r="H18" s="34" t="s">
        <v>27</v>
      </c>
      <c r="I18" s="3" t="s">
        <v>39</v>
      </c>
    </row>
    <row r="19" spans="1:9" x14ac:dyDescent="0.2">
      <c r="A19" s="35" t="s">
        <v>1</v>
      </c>
      <c r="B19" s="10"/>
      <c r="C19" s="6"/>
      <c r="D19">
        <f>C19*B19</f>
        <v>0</v>
      </c>
      <c r="F19" s="35" t="s">
        <v>1</v>
      </c>
      <c r="G19" s="12"/>
      <c r="H19" s="11"/>
      <c r="I19">
        <f>H19*G19</f>
        <v>0</v>
      </c>
    </row>
    <row r="20" spans="1:9" x14ac:dyDescent="0.2">
      <c r="A20" s="35" t="s">
        <v>2</v>
      </c>
      <c r="B20" s="10"/>
      <c r="C20" s="6"/>
      <c r="D20">
        <f t="shared" ref="D20:D44" si="0">C20*B20</f>
        <v>0</v>
      </c>
      <c r="F20" s="35" t="s">
        <v>2</v>
      </c>
      <c r="G20" s="12"/>
      <c r="H20" s="11"/>
      <c r="I20">
        <f t="shared" ref="I20:I44" si="1">H20*G20</f>
        <v>0</v>
      </c>
    </row>
    <row r="21" spans="1:9" x14ac:dyDescent="0.2">
      <c r="A21" s="35" t="s">
        <v>3</v>
      </c>
      <c r="B21" s="10"/>
      <c r="C21" s="6"/>
      <c r="D21">
        <f t="shared" si="0"/>
        <v>0</v>
      </c>
      <c r="F21" s="35" t="s">
        <v>3</v>
      </c>
      <c r="G21" s="12"/>
      <c r="H21" s="11"/>
      <c r="I21">
        <f t="shared" si="1"/>
        <v>0</v>
      </c>
    </row>
    <row r="22" spans="1:9" x14ac:dyDescent="0.2">
      <c r="A22" s="35" t="s">
        <v>4</v>
      </c>
      <c r="B22" s="10"/>
      <c r="C22" s="6"/>
      <c r="D22">
        <f t="shared" si="0"/>
        <v>0</v>
      </c>
      <c r="F22" s="35" t="s">
        <v>4</v>
      </c>
      <c r="G22" s="12"/>
      <c r="H22" s="11"/>
      <c r="I22">
        <f t="shared" si="1"/>
        <v>0</v>
      </c>
    </row>
    <row r="23" spans="1:9" x14ac:dyDescent="0.2">
      <c r="A23" s="35" t="s">
        <v>5</v>
      </c>
      <c r="B23" s="10"/>
      <c r="C23" s="6"/>
      <c r="D23">
        <f t="shared" si="0"/>
        <v>0</v>
      </c>
      <c r="F23" s="35" t="s">
        <v>5</v>
      </c>
      <c r="G23" s="12"/>
      <c r="H23" s="11"/>
      <c r="I23">
        <f t="shared" si="1"/>
        <v>0</v>
      </c>
    </row>
    <row r="24" spans="1:9" x14ac:dyDescent="0.2">
      <c r="A24" s="35" t="s">
        <v>6</v>
      </c>
      <c r="B24" s="10"/>
      <c r="C24" s="6"/>
      <c r="D24">
        <f t="shared" si="0"/>
        <v>0</v>
      </c>
      <c r="F24" s="35" t="s">
        <v>6</v>
      </c>
      <c r="G24" s="12"/>
      <c r="H24" s="11"/>
      <c r="I24">
        <f t="shared" si="1"/>
        <v>0</v>
      </c>
    </row>
    <row r="25" spans="1:9" x14ac:dyDescent="0.2">
      <c r="A25" s="35" t="s">
        <v>7</v>
      </c>
      <c r="B25" s="10"/>
      <c r="C25" s="6"/>
      <c r="D25">
        <f t="shared" si="0"/>
        <v>0</v>
      </c>
      <c r="F25" s="35" t="s">
        <v>7</v>
      </c>
      <c r="G25" s="12"/>
      <c r="H25" s="11"/>
      <c r="I25">
        <f t="shared" si="1"/>
        <v>0</v>
      </c>
    </row>
    <row r="26" spans="1:9" ht="12.75" customHeight="1" x14ac:dyDescent="0.2">
      <c r="A26" s="35" t="s">
        <v>8</v>
      </c>
      <c r="B26" s="10"/>
      <c r="C26" s="6"/>
      <c r="D26">
        <f t="shared" si="0"/>
        <v>0</v>
      </c>
      <c r="F26" s="35" t="s">
        <v>8</v>
      </c>
      <c r="G26" s="12"/>
      <c r="H26" s="11"/>
      <c r="I26">
        <f t="shared" si="1"/>
        <v>0</v>
      </c>
    </row>
    <row r="27" spans="1:9" x14ac:dyDescent="0.2">
      <c r="A27" s="35" t="s">
        <v>9</v>
      </c>
      <c r="B27" s="10"/>
      <c r="C27" s="6"/>
      <c r="D27">
        <f t="shared" si="0"/>
        <v>0</v>
      </c>
      <c r="F27" s="35" t="s">
        <v>9</v>
      </c>
      <c r="G27" s="12"/>
      <c r="H27" s="11"/>
      <c r="I27">
        <f t="shared" si="1"/>
        <v>0</v>
      </c>
    </row>
    <row r="28" spans="1:9" x14ac:dyDescent="0.2">
      <c r="A28" s="35" t="s">
        <v>10</v>
      </c>
      <c r="B28" s="10"/>
      <c r="C28" s="6"/>
      <c r="D28">
        <f t="shared" si="0"/>
        <v>0</v>
      </c>
      <c r="F28" s="35" t="s">
        <v>10</v>
      </c>
      <c r="G28" s="12"/>
      <c r="H28" s="11"/>
      <c r="I28">
        <f t="shared" si="1"/>
        <v>0</v>
      </c>
    </row>
    <row r="29" spans="1:9" x14ac:dyDescent="0.2">
      <c r="A29" s="35" t="s">
        <v>11</v>
      </c>
      <c r="B29" s="10"/>
      <c r="C29" s="6"/>
      <c r="D29">
        <f t="shared" si="0"/>
        <v>0</v>
      </c>
      <c r="F29" s="35" t="s">
        <v>11</v>
      </c>
      <c r="G29" s="12"/>
      <c r="H29" s="11"/>
      <c r="I29">
        <f t="shared" si="1"/>
        <v>0</v>
      </c>
    </row>
    <row r="30" spans="1:9" x14ac:dyDescent="0.2">
      <c r="A30" s="35" t="s">
        <v>12</v>
      </c>
      <c r="B30" s="10"/>
      <c r="C30" s="6"/>
      <c r="D30">
        <f t="shared" si="0"/>
        <v>0</v>
      </c>
      <c r="F30" s="35" t="s">
        <v>12</v>
      </c>
      <c r="G30" s="12"/>
      <c r="H30" s="11"/>
      <c r="I30">
        <f t="shared" si="1"/>
        <v>0</v>
      </c>
    </row>
    <row r="31" spans="1:9" x14ac:dyDescent="0.2">
      <c r="A31" s="35" t="s">
        <v>13</v>
      </c>
      <c r="B31" s="10"/>
      <c r="C31" s="6"/>
      <c r="D31">
        <f t="shared" si="0"/>
        <v>0</v>
      </c>
      <c r="F31" s="35" t="s">
        <v>13</v>
      </c>
      <c r="G31" s="12"/>
      <c r="H31" s="11"/>
      <c r="I31">
        <f t="shared" si="1"/>
        <v>0</v>
      </c>
    </row>
    <row r="32" spans="1:9" x14ac:dyDescent="0.2">
      <c r="A32" s="35" t="s">
        <v>14</v>
      </c>
      <c r="B32" s="10"/>
      <c r="C32" s="6"/>
      <c r="D32">
        <f t="shared" si="0"/>
        <v>0</v>
      </c>
      <c r="F32" s="35" t="s">
        <v>14</v>
      </c>
      <c r="G32" s="12"/>
      <c r="H32" s="11"/>
      <c r="I32">
        <f t="shared" si="1"/>
        <v>0</v>
      </c>
    </row>
    <row r="33" spans="1:17" x14ac:dyDescent="0.2">
      <c r="A33" s="35" t="s">
        <v>15</v>
      </c>
      <c r="B33" s="10"/>
      <c r="C33" s="6"/>
      <c r="D33">
        <f t="shared" si="0"/>
        <v>0</v>
      </c>
      <c r="F33" s="35" t="s">
        <v>15</v>
      </c>
      <c r="G33" s="12"/>
      <c r="H33" s="11"/>
      <c r="I33">
        <f t="shared" si="1"/>
        <v>0</v>
      </c>
    </row>
    <row r="34" spans="1:17" x14ac:dyDescent="0.2">
      <c r="A34" s="35" t="s">
        <v>16</v>
      </c>
      <c r="B34" s="10"/>
      <c r="C34" s="6"/>
      <c r="D34">
        <f t="shared" si="0"/>
        <v>0</v>
      </c>
      <c r="F34" s="35" t="s">
        <v>16</v>
      </c>
      <c r="G34" s="12"/>
      <c r="H34" s="11"/>
      <c r="I34">
        <f t="shared" si="1"/>
        <v>0</v>
      </c>
    </row>
    <row r="35" spans="1:17" x14ac:dyDescent="0.2">
      <c r="A35" s="35" t="s">
        <v>17</v>
      </c>
      <c r="B35" s="10"/>
      <c r="C35" s="6"/>
      <c r="D35">
        <f t="shared" si="0"/>
        <v>0</v>
      </c>
      <c r="F35" s="35" t="s">
        <v>17</v>
      </c>
      <c r="G35" s="12"/>
      <c r="H35" s="11"/>
      <c r="I35">
        <f t="shared" si="1"/>
        <v>0</v>
      </c>
    </row>
    <row r="36" spans="1:17" x14ac:dyDescent="0.2">
      <c r="A36" s="35" t="s">
        <v>18</v>
      </c>
      <c r="B36" s="10"/>
      <c r="C36" s="6"/>
      <c r="D36">
        <f t="shared" si="0"/>
        <v>0</v>
      </c>
      <c r="F36" s="35" t="s">
        <v>18</v>
      </c>
      <c r="G36" s="12"/>
      <c r="H36" s="11"/>
      <c r="I36">
        <f t="shared" si="1"/>
        <v>0</v>
      </c>
    </row>
    <row r="37" spans="1:17" x14ac:dyDescent="0.2">
      <c r="A37" s="35" t="s">
        <v>19</v>
      </c>
      <c r="B37" s="10"/>
      <c r="C37" s="6"/>
      <c r="D37">
        <f t="shared" si="0"/>
        <v>0</v>
      </c>
      <c r="F37" s="35" t="s">
        <v>19</v>
      </c>
      <c r="G37" s="12"/>
      <c r="H37" s="11"/>
      <c r="I37">
        <f t="shared" si="1"/>
        <v>0</v>
      </c>
    </row>
    <row r="38" spans="1:17" x14ac:dyDescent="0.2">
      <c r="A38" s="35" t="s">
        <v>20</v>
      </c>
      <c r="B38" s="10"/>
      <c r="C38" s="6"/>
      <c r="D38">
        <f t="shared" si="0"/>
        <v>0</v>
      </c>
      <c r="F38" s="35" t="s">
        <v>20</v>
      </c>
      <c r="G38" s="12"/>
      <c r="H38" s="11"/>
      <c r="I38">
        <f t="shared" si="1"/>
        <v>0</v>
      </c>
    </row>
    <row r="39" spans="1:17" x14ac:dyDescent="0.2">
      <c r="A39" s="35" t="s">
        <v>21</v>
      </c>
      <c r="B39" s="10"/>
      <c r="C39" s="6"/>
      <c r="D39">
        <f t="shared" si="0"/>
        <v>0</v>
      </c>
      <c r="F39" s="35" t="s">
        <v>21</v>
      </c>
      <c r="G39" s="12"/>
      <c r="H39" s="11"/>
      <c r="I39">
        <f t="shared" si="1"/>
        <v>0</v>
      </c>
    </row>
    <row r="40" spans="1:17" x14ac:dyDescent="0.2">
      <c r="A40" s="35" t="s">
        <v>22</v>
      </c>
      <c r="B40" s="10"/>
      <c r="C40" s="6"/>
      <c r="D40">
        <f t="shared" si="0"/>
        <v>0</v>
      </c>
      <c r="F40" s="35" t="s">
        <v>22</v>
      </c>
      <c r="G40" s="12"/>
      <c r="H40" s="11"/>
      <c r="I40">
        <f t="shared" si="1"/>
        <v>0</v>
      </c>
    </row>
    <row r="41" spans="1:17" x14ac:dyDescent="0.2">
      <c r="A41" s="35" t="s">
        <v>23</v>
      </c>
      <c r="B41" s="10"/>
      <c r="C41" s="6"/>
      <c r="D41">
        <f t="shared" si="0"/>
        <v>0</v>
      </c>
      <c r="F41" s="35" t="s">
        <v>23</v>
      </c>
      <c r="G41" s="12"/>
      <c r="H41" s="11"/>
      <c r="I41">
        <f t="shared" si="1"/>
        <v>0</v>
      </c>
    </row>
    <row r="42" spans="1:17" x14ac:dyDescent="0.2">
      <c r="A42" s="35" t="s">
        <v>24</v>
      </c>
      <c r="B42" s="10"/>
      <c r="C42" s="6"/>
      <c r="D42">
        <f t="shared" si="0"/>
        <v>0</v>
      </c>
      <c r="F42" s="35" t="s">
        <v>24</v>
      </c>
      <c r="G42" s="12"/>
      <c r="H42" s="11"/>
      <c r="I42">
        <f t="shared" si="1"/>
        <v>0</v>
      </c>
      <c r="K42" s="24"/>
      <c r="L42" s="24"/>
      <c r="M42" s="24"/>
      <c r="N42" s="24"/>
      <c r="O42" s="24"/>
      <c r="P42" s="24"/>
      <c r="Q42" s="24"/>
    </row>
    <row r="43" spans="1:17" x14ac:dyDescent="0.2">
      <c r="A43" s="35" t="s">
        <v>25</v>
      </c>
      <c r="B43" s="10"/>
      <c r="C43" s="6"/>
      <c r="D43">
        <f t="shared" si="0"/>
        <v>0</v>
      </c>
      <c r="F43" s="35" t="s">
        <v>25</v>
      </c>
      <c r="G43" s="12"/>
      <c r="H43" s="11"/>
      <c r="I43">
        <f t="shared" si="1"/>
        <v>0</v>
      </c>
      <c r="K43" s="24"/>
      <c r="L43" s="24"/>
      <c r="M43" s="24"/>
      <c r="N43" s="24"/>
      <c r="O43" s="24"/>
      <c r="P43" s="24"/>
      <c r="Q43" s="24"/>
    </row>
    <row r="44" spans="1:17" x14ac:dyDescent="0.2">
      <c r="A44" s="35" t="s">
        <v>43</v>
      </c>
      <c r="B44" s="10"/>
      <c r="C44" s="6"/>
      <c r="D44">
        <f t="shared" si="0"/>
        <v>0</v>
      </c>
      <c r="F44" s="35" t="s">
        <v>34</v>
      </c>
      <c r="G44" s="12"/>
      <c r="H44" s="11"/>
      <c r="I44">
        <f t="shared" si="1"/>
        <v>0</v>
      </c>
      <c r="K44" s="24"/>
      <c r="L44" s="24"/>
      <c r="M44" s="24"/>
      <c r="N44" s="24"/>
      <c r="O44" s="24"/>
      <c r="P44" s="24"/>
      <c r="Q44" s="24"/>
    </row>
    <row r="45" spans="1:17" x14ac:dyDescent="0.2">
      <c r="A45" s="36"/>
      <c r="B45" s="1"/>
      <c r="C45" s="37"/>
      <c r="D45" s="1"/>
      <c r="F45" s="36"/>
      <c r="G45" s="1"/>
      <c r="H45" s="37"/>
      <c r="I45" s="1"/>
      <c r="K45" s="24"/>
      <c r="L45" s="24"/>
      <c r="M45" s="24"/>
      <c r="N45" s="24"/>
      <c r="O45" s="24"/>
      <c r="P45" s="24"/>
      <c r="Q45" s="24"/>
    </row>
    <row r="46" spans="1:17" x14ac:dyDescent="0.2">
      <c r="A46" s="38" t="s">
        <v>0</v>
      </c>
      <c r="B46" s="39">
        <f>SUM(B19:B45)</f>
        <v>0</v>
      </c>
      <c r="C46" s="40">
        <f>COUNT(C19:C44)</f>
        <v>0</v>
      </c>
      <c r="D46" s="4">
        <f>SUM(D19:D45)</f>
        <v>0</v>
      </c>
      <c r="F46" s="38" t="s">
        <v>0</v>
      </c>
      <c r="G46" s="39">
        <f>SUM(G19:G45)</f>
        <v>0</v>
      </c>
      <c r="H46" s="40">
        <f>COUNT(H19:H44)</f>
        <v>0</v>
      </c>
      <c r="I46" s="4">
        <f>SUM(I19:I45)</f>
        <v>0</v>
      </c>
      <c r="K46" s="23"/>
      <c r="L46" s="23"/>
      <c r="M46" s="23"/>
      <c r="N46" s="23"/>
      <c r="O46" s="23"/>
      <c r="P46" s="23"/>
      <c r="Q46" s="23"/>
    </row>
    <row r="47" spans="1:17" x14ac:dyDescent="0.2">
      <c r="A47" s="41"/>
      <c r="B47" s="42"/>
      <c r="C47" s="43"/>
      <c r="F47" s="41"/>
      <c r="G47" s="42"/>
      <c r="H47" s="43"/>
    </row>
    <row r="48" spans="1:17" x14ac:dyDescent="0.2">
      <c r="A48" s="38"/>
      <c r="B48" s="42"/>
      <c r="C48" s="43"/>
      <c r="F48" s="41"/>
      <c r="G48" s="42"/>
      <c r="H48" s="43"/>
    </row>
    <row r="49" spans="1:9" x14ac:dyDescent="0.2">
      <c r="A49" s="33" t="s">
        <v>32</v>
      </c>
      <c r="B49" s="2" t="s">
        <v>29</v>
      </c>
      <c r="C49" s="44" t="s">
        <v>33</v>
      </c>
      <c r="D49" s="3"/>
      <c r="F49" s="33" t="s">
        <v>32</v>
      </c>
      <c r="G49" s="2" t="s">
        <v>29</v>
      </c>
      <c r="H49" s="44" t="s">
        <v>33</v>
      </c>
      <c r="I49" s="3"/>
    </row>
    <row r="50" spans="1:9" x14ac:dyDescent="0.2">
      <c r="A50" s="35" t="s">
        <v>1</v>
      </c>
      <c r="B50" s="13"/>
      <c r="C50" s="15"/>
      <c r="F50" s="35" t="s">
        <v>1</v>
      </c>
      <c r="G50" s="16"/>
      <c r="H50" s="17"/>
    </row>
    <row r="51" spans="1:9" x14ac:dyDescent="0.2">
      <c r="A51" s="35" t="s">
        <v>2</v>
      </c>
      <c r="B51" s="13"/>
      <c r="C51" s="15"/>
      <c r="F51" s="35" t="s">
        <v>2</v>
      </c>
      <c r="G51" s="16"/>
      <c r="H51" s="17"/>
    </row>
    <row r="52" spans="1:9" x14ac:dyDescent="0.2">
      <c r="A52" s="35" t="s">
        <v>3</v>
      </c>
      <c r="B52" s="13"/>
      <c r="C52" s="15"/>
      <c r="F52" s="35" t="s">
        <v>3</v>
      </c>
      <c r="G52" s="16"/>
      <c r="H52" s="17"/>
    </row>
    <row r="53" spans="1:9" x14ac:dyDescent="0.2">
      <c r="A53" s="35" t="s">
        <v>4</v>
      </c>
      <c r="B53" s="13"/>
      <c r="C53" s="15"/>
      <c r="F53" s="35" t="s">
        <v>4</v>
      </c>
      <c r="G53" s="16"/>
      <c r="H53" s="17"/>
    </row>
    <row r="54" spans="1:9" x14ac:dyDescent="0.2">
      <c r="A54" s="35" t="s">
        <v>5</v>
      </c>
      <c r="B54" s="13"/>
      <c r="C54" s="15"/>
      <c r="F54" s="35" t="s">
        <v>5</v>
      </c>
      <c r="G54" s="16"/>
      <c r="H54" s="17"/>
    </row>
    <row r="55" spans="1:9" x14ac:dyDescent="0.2">
      <c r="A55" s="35" t="s">
        <v>6</v>
      </c>
      <c r="B55" s="13"/>
      <c r="C55" s="15"/>
      <c r="F55" s="35" t="s">
        <v>6</v>
      </c>
      <c r="G55" s="16"/>
      <c r="H55" s="17"/>
    </row>
    <row r="56" spans="1:9" x14ac:dyDescent="0.2">
      <c r="A56" s="35" t="s">
        <v>7</v>
      </c>
      <c r="B56" s="14"/>
      <c r="C56" s="15"/>
      <c r="F56" s="35" t="s">
        <v>7</v>
      </c>
      <c r="G56" s="12"/>
      <c r="H56" s="17"/>
    </row>
    <row r="57" spans="1:9" x14ac:dyDescent="0.2">
      <c r="A57" s="35" t="s">
        <v>8</v>
      </c>
      <c r="B57" s="14"/>
      <c r="C57" s="15"/>
      <c r="F57" s="35" t="s">
        <v>8</v>
      </c>
      <c r="G57" s="12"/>
      <c r="H57" s="17"/>
    </row>
    <row r="58" spans="1:9" x14ac:dyDescent="0.2">
      <c r="A58" s="35" t="s">
        <v>9</v>
      </c>
      <c r="B58" s="14"/>
      <c r="C58" s="15"/>
      <c r="F58" s="35" t="s">
        <v>9</v>
      </c>
      <c r="G58" s="12"/>
      <c r="H58" s="17"/>
    </row>
    <row r="59" spans="1:9" x14ac:dyDescent="0.2">
      <c r="A59" s="35" t="s">
        <v>10</v>
      </c>
      <c r="B59" s="14"/>
      <c r="C59" s="15"/>
      <c r="F59" s="35" t="s">
        <v>10</v>
      </c>
      <c r="G59" s="12"/>
      <c r="H59" s="17"/>
    </row>
    <row r="60" spans="1:9" x14ac:dyDescent="0.2">
      <c r="A60" s="36"/>
      <c r="B60" s="1"/>
      <c r="C60" s="37"/>
      <c r="D60" s="1"/>
      <c r="F60" s="36"/>
      <c r="G60" s="1"/>
      <c r="H60" s="37"/>
      <c r="I60" s="1"/>
    </row>
    <row r="61" spans="1:9" x14ac:dyDescent="0.2">
      <c r="A61" s="38" t="s">
        <v>0</v>
      </c>
      <c r="B61" s="39">
        <f>SUM(B50:B60)</f>
        <v>0</v>
      </c>
      <c r="C61" s="40"/>
      <c r="D61" s="4"/>
      <c r="F61" s="38" t="s">
        <v>0</v>
      </c>
      <c r="G61" s="39">
        <f>SUM(G50:G60)</f>
        <v>0</v>
      </c>
      <c r="H61" s="40"/>
      <c r="I61" s="4"/>
    </row>
    <row r="62" spans="1:9" ht="13.5" thickBot="1" x14ac:dyDescent="0.25">
      <c r="A62" s="41"/>
      <c r="B62" s="42"/>
      <c r="C62" s="43"/>
      <c r="F62" s="41"/>
      <c r="G62" s="42"/>
      <c r="H62" s="43"/>
    </row>
    <row r="63" spans="1:9" ht="15.75" thickBot="1" x14ac:dyDescent="0.25">
      <c r="A63" s="45" t="s">
        <v>30</v>
      </c>
      <c r="B63" s="19" t="e">
        <f>100/(B46+B61)*B61/100</f>
        <v>#DIV/0!</v>
      </c>
      <c r="C63" s="43"/>
      <c r="F63" s="45" t="s">
        <v>30</v>
      </c>
      <c r="G63" s="21" t="e">
        <f>100/(G46+G61)*G61/100</f>
        <v>#DIV/0!</v>
      </c>
      <c r="H63" s="43"/>
    </row>
    <row r="64" spans="1:9" x14ac:dyDescent="0.2">
      <c r="A64" s="41"/>
      <c r="B64" s="42"/>
      <c r="C64" s="43"/>
      <c r="F64" s="41"/>
      <c r="G64" s="42"/>
      <c r="H64" s="43"/>
    </row>
    <row r="65" spans="1:8" x14ac:dyDescent="0.2">
      <c r="A65" s="41"/>
      <c r="B65" s="42"/>
      <c r="C65" s="43"/>
      <c r="F65" s="41"/>
      <c r="G65" s="42"/>
      <c r="H65" s="43"/>
    </row>
    <row r="66" spans="1:8" x14ac:dyDescent="0.2">
      <c r="A66" s="33" t="s">
        <v>31</v>
      </c>
      <c r="B66" s="20">
        <f>B46+B61</f>
        <v>0</v>
      </c>
      <c r="C66" s="37"/>
      <c r="F66" s="33" t="s">
        <v>31</v>
      </c>
      <c r="G66" s="22">
        <f>G46+G61</f>
        <v>0</v>
      </c>
      <c r="H66" s="37"/>
    </row>
  </sheetData>
  <protectedRanges>
    <protectedRange password="CC57" sqref="B63 B61 B66 B46:D46 G61 G63 G66 G46:I46 D19:D44 I19:I44 B6:B7" name="Område1"/>
  </protectedRanges>
  <mergeCells count="4">
    <mergeCell ref="B3:D3"/>
    <mergeCell ref="A16:C16"/>
    <mergeCell ref="F16:H16"/>
    <mergeCell ref="A11:C11"/>
  </mergeCells>
  <phoneticPr fontId="2" type="noConversion"/>
  <dataValidations count="5">
    <dataValidation type="list" allowBlank="1" showInputMessage="1" showErrorMessage="1" sqref="B50:B59 B19:B44 G50:G59 G19:G43">
      <formula1>"5,10,15,20,25,30"</formula1>
    </dataValidation>
    <dataValidation type="list" allowBlank="1" showInputMessage="1" showErrorMessage="1" sqref="C20:C44 H20:H44">
      <formula1>"02,4,7,10,12"</formula1>
    </dataValidation>
    <dataValidation type="list" allowBlank="1" showInputMessage="1" showErrorMessage="1" sqref="C50:C59 H50:H59">
      <formula1>"Pass,Fail"</formula1>
    </dataValidation>
    <dataValidation type="list" allowBlank="1" showInputMessage="1" showErrorMessage="1" sqref="C19 H19">
      <formula1>"-03,00,02,4,7,10,12"</formula1>
    </dataValidation>
    <dataValidation type="list" allowBlank="1" showInputMessage="1" showErrorMessage="1" sqref="G44">
      <formula1>"5,10,15,20,25,30,60"</formula1>
    </dataValidation>
  </dataValidations>
  <pageMargins left="0.75" right="0.75" top="1" bottom="1" header="0" footer="0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Weighted average</vt:lpstr>
    </vt:vector>
  </TitlesOfParts>
  <Company>CTT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A. Hertoft Goldberg</dc:creator>
  <cp:keywords>Vejledning og studieinformation, HE</cp:keywords>
  <cp:lastModifiedBy>Lene Krarup Monrad</cp:lastModifiedBy>
  <cp:lastPrinted>2008-05-20T08:12:35Z</cp:lastPrinted>
  <dcterms:created xsi:type="dcterms:W3CDTF">2007-09-11T11:58:01Z</dcterms:created>
  <dcterms:modified xsi:type="dcterms:W3CDTF">2019-04-04T06:31:01Z</dcterms:modified>
</cp:coreProperties>
</file>